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ercurio.urst.miur.it\WorkGroups\PNRR_M4C1-R 1.7 Commissario straordinario\AFFIDAMENTI ESTERNI\BROKER\SCHEMA POLIZZA III MODIFICA\"/>
    </mc:Choice>
  </mc:AlternateContent>
  <xr:revisionPtr revIDLastSave="0" documentId="13_ncr:1_{E43F22DF-DB37-4513-B57A-177A1EF97CF9}" xr6:coauthVersionLast="47" xr6:coauthVersionMax="47" xr10:uidLastSave="{00000000-0000-0000-0000-000000000000}"/>
  <bookViews>
    <workbookView xWindow="-120" yWindow="-120" windowWidth="29040" windowHeight="15720" xr2:uid="{39250E56-3AE2-41C8-94F2-C3A23C5B1054}"/>
  </bookViews>
  <sheets>
    <sheet name="Foglio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" l="1"/>
  <c r="D8" i="2"/>
  <c r="D9" i="2" s="1"/>
  <c r="C9" i="2"/>
  <c r="C8" i="2"/>
  <c r="B9" i="2"/>
  <c r="F8" i="2" l="1"/>
  <c r="G8" i="2" s="1"/>
  <c r="G9" i="2" s="1"/>
  <c r="F9" i="2"/>
  <c r="H8" i="2"/>
  <c r="H9" i="2" s="1"/>
  <c r="I8" i="2" l="1"/>
  <c r="I9" i="2" s="1"/>
  <c r="J8" i="2" l="1"/>
  <c r="J9" i="2" s="1"/>
  <c r="K8" i="2" l="1"/>
  <c r="K9" i="2" s="1"/>
  <c r="L8" i="2" l="1"/>
  <c r="L9" i="2" s="1"/>
  <c r="M8" i="2" l="1"/>
  <c r="M9" i="2" s="1"/>
</calcChain>
</file>

<file path=xl/sharedStrings.xml><?xml version="1.0" encoding="utf-8"?>
<sst xmlns="http://schemas.openxmlformats.org/spreadsheetml/2006/main" count="6" uniqueCount="6">
  <si>
    <t>TABELLA PER IL CALCOLO DELL'IMPORTO DELLA POLIZZA FIDEIUSSORIA</t>
  </si>
  <si>
    <t>IMPORTO DEL CONTRIBUTO CORRISPOSTO DAL M.U.R.</t>
  </si>
  <si>
    <t xml:space="preserve">IMPORTO ANNUALE DELLA POLIZZA FIDEIUSSORIA </t>
  </si>
  <si>
    <t>ANNO</t>
  </si>
  <si>
    <t>%</t>
  </si>
  <si>
    <t>IMPORTO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</si>
</sst>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€&quot;* #,##0.00_ ;_ &quot;€&quot;* \-#,##0.00_ ;_ &quot;€&quot;* &quot;-&quot;??_ ;_ @_ 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9" fontId="0" fillId="5" borderId="1" xfId="2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165" fontId="0" fillId="4" borderId="1" xfId="2" applyNumberFormat="1" applyFont="1" applyFill="1" applyBorder="1" applyAlignment="1">
      <alignment horizontal="center"/>
    </xf>
    <xf numFmtId="164" fontId="2" fillId="0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EB434-FE60-4B5E-9EC1-5FF6016E75BA}">
  <dimension ref="A2:M16"/>
  <sheetViews>
    <sheetView tabSelected="1" workbookViewId="0">
      <selection activeCell="I15" sqref="I15"/>
    </sheetView>
  </sheetViews>
  <sheetFormatPr defaultRowHeight="15" x14ac:dyDescent="0.25"/>
  <cols>
    <col min="1" max="1" width="12.7109375" style="1" customWidth="1"/>
    <col min="2" max="13" width="15.7109375" style="1" customWidth="1"/>
  </cols>
  <sheetData>
    <row r="2" spans="1:13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4" spans="1:13" x14ac:dyDescent="0.25">
      <c r="A4" s="13" t="s">
        <v>1</v>
      </c>
      <c r="B4" s="13"/>
      <c r="C4" s="13"/>
      <c r="D4" s="13"/>
      <c r="E4" s="13"/>
      <c r="F4" s="11">
        <v>19966.66</v>
      </c>
      <c r="G4" s="11"/>
    </row>
    <row r="5" spans="1:13" ht="15.75" thickBot="1" x14ac:dyDescent="0.3"/>
    <row r="6" spans="1:13" ht="15.75" thickBot="1" x14ac:dyDescent="0.3">
      <c r="A6" s="14" t="s">
        <v>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6"/>
    </row>
    <row r="7" spans="1:13" x14ac:dyDescent="0.25">
      <c r="A7" s="3" t="s">
        <v>3</v>
      </c>
      <c r="B7" s="7">
        <v>1</v>
      </c>
      <c r="C7" s="7">
        <v>2</v>
      </c>
      <c r="D7" s="7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</row>
    <row r="8" spans="1:13" x14ac:dyDescent="0.25">
      <c r="A8" s="3" t="s">
        <v>4</v>
      </c>
      <c r="B8" s="8">
        <v>1</v>
      </c>
      <c r="C8" s="8">
        <f>100/3*2%</f>
        <v>0.66666666666666674</v>
      </c>
      <c r="D8" s="8">
        <f>100%/3</f>
        <v>0.33333333333333331</v>
      </c>
      <c r="E8" s="10">
        <v>0.3</v>
      </c>
      <c r="F8" s="10">
        <f>E8-1/9*$E$8</f>
        <v>0.26666666666666666</v>
      </c>
      <c r="G8" s="10">
        <f t="shared" ref="G8:M8" si="0">F8-1/9*$E$8</f>
        <v>0.23333333333333334</v>
      </c>
      <c r="H8" s="10">
        <f t="shared" si="0"/>
        <v>0.2</v>
      </c>
      <c r="I8" s="10">
        <f t="shared" si="0"/>
        <v>0.16666666666666669</v>
      </c>
      <c r="J8" s="10">
        <f t="shared" si="0"/>
        <v>0.13333333333333336</v>
      </c>
      <c r="K8" s="10">
        <f t="shared" si="0"/>
        <v>0.10000000000000003</v>
      </c>
      <c r="L8" s="10">
        <f t="shared" si="0"/>
        <v>6.6666666666666707E-2</v>
      </c>
      <c r="M8" s="10">
        <f t="shared" si="0"/>
        <v>3.3333333333333375E-2</v>
      </c>
    </row>
    <row r="9" spans="1:13" x14ac:dyDescent="0.25">
      <c r="A9" s="4" t="s">
        <v>5</v>
      </c>
      <c r="B9" s="9">
        <f>$F$4*B8</f>
        <v>19966.66</v>
      </c>
      <c r="C9" s="9">
        <f>$F$4*C8</f>
        <v>13311.106666666668</v>
      </c>
      <c r="D9" s="9">
        <f>$F$4*D8</f>
        <v>6655.5533333333333</v>
      </c>
      <c r="E9" s="6">
        <f>$F$4*E8</f>
        <v>5989.9979999999996</v>
      </c>
      <c r="F9" s="6">
        <f t="shared" ref="F9:M9" si="1">$F$4*F8</f>
        <v>5324.4426666666668</v>
      </c>
      <c r="G9" s="6">
        <f t="shared" si="1"/>
        <v>4658.8873333333331</v>
      </c>
      <c r="H9" s="6">
        <f t="shared" si="1"/>
        <v>3993.3320000000003</v>
      </c>
      <c r="I9" s="6">
        <f t="shared" si="1"/>
        <v>3327.7766666666671</v>
      </c>
      <c r="J9" s="6">
        <f t="shared" si="1"/>
        <v>2662.2213333333339</v>
      </c>
      <c r="K9" s="6">
        <f t="shared" si="1"/>
        <v>1996.6660000000006</v>
      </c>
      <c r="L9" s="6">
        <f t="shared" si="1"/>
        <v>1331.1106666666674</v>
      </c>
      <c r="M9" s="6">
        <f t="shared" si="1"/>
        <v>665.55533333333415</v>
      </c>
    </row>
    <row r="11" spans="1:13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4" spans="1:13" x14ac:dyDescent="0.25">
      <c r="E14" s="2"/>
    </row>
    <row r="15" spans="1:13" x14ac:dyDescent="0.25">
      <c r="H15" s="2"/>
    </row>
    <row r="16" spans="1:13" x14ac:dyDescent="0.25">
      <c r="H16" s="2"/>
      <c r="I16" s="2"/>
    </row>
  </sheetData>
  <mergeCells count="4">
    <mergeCell ref="F4:G4"/>
    <mergeCell ref="A2:M2"/>
    <mergeCell ref="A4:E4"/>
    <mergeCell ref="A6:M6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Brandi</dc:creator>
  <cp:lastModifiedBy>Mancini Francesca Romana</cp:lastModifiedBy>
  <dcterms:created xsi:type="dcterms:W3CDTF">2025-10-16T17:02:28Z</dcterms:created>
  <dcterms:modified xsi:type="dcterms:W3CDTF">2026-05-14T15:48:53Z</dcterms:modified>
</cp:coreProperties>
</file>